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Сентябрь 2022 года ЮТЭК\отчёты\Раскрытие инфы на сайте\Раскрытие на новом сайте\52.а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[1]Титульный!$H$18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[1]Титульный!$H$6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[2]RSOILBAL!#REF!</definedName>
    <definedName name="wrn.Сравнение._.с._.отраслями." hidden="1">{#N/A,#N/A,TRUE,"Лист1";#N/A,#N/A,TRUE,"Лист2";#N/A,#N/A,TRUE,"Лист3"}</definedName>
    <definedName name="YEAR">[1]Титульный!$H$11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C12" i="1"/>
  <c r="C11" i="1"/>
  <c r="C10" i="1"/>
  <c r="A4" i="1"/>
  <c r="A3" i="1"/>
</calcChain>
</file>

<file path=xl/sharedStrings.xml><?xml version="1.0" encoding="utf-8"?>
<sst xmlns="http://schemas.openxmlformats.org/spreadsheetml/2006/main" count="11" uniqueCount="10">
  <si>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</si>
  <si>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</si>
  <si>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52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</si>
  <si>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</si>
  <si>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</si>
  <si>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</si>
  <si>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</si>
  <si>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№ КП-09/83-Р от 21.12.2018 года</t>
  </si>
  <si>
    <t>Договор купли-продажи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</si>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</sst>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19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57;&#1077;&#1085;&#1090;&#1103;&#1073;&#1088;&#1100;%202022%20&#1075;&#1086;&#1076;&#1072;%20&#1070;&#1058;&#1069;&#1050;/&#1086;&#1090;&#1095;&#1105;&#1090;&#1099;/&#1054;&#1090;&#1095;&#1105;&#1090;&#1099;%2046&#1069;&#1057;%20&#1080;%2046&#1069;&#1069;/46&#1069;&#1057;%20&#1057;&#1077;&#1085;&#1090;&#1103;&#1073;&#1088;&#1100;%202022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F13">
            <v>0</v>
          </cell>
          <cell r="O13">
            <v>0</v>
          </cell>
        </row>
        <row r="27">
          <cell r="O27">
            <v>0</v>
          </cell>
        </row>
        <row r="28">
          <cell r="F28">
            <v>0</v>
          </cell>
        </row>
        <row r="29">
          <cell r="F29">
            <v>0</v>
          </cell>
        </row>
        <row r="36">
          <cell r="C36">
            <v>0</v>
          </cell>
          <cell r="L36" t="e">
            <v>#DIV/0!</v>
          </cell>
        </row>
      </sheetData>
      <sheetData sheetId="18"/>
      <sheetData sheetId="19"/>
      <sheetData sheetId="20">
        <row r="8">
          <cell r="A8" t="str">
            <v>Сентябрь 2022 год</v>
          </cell>
        </row>
        <row r="17">
          <cell r="C17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4">
          <cell r="A4" t="str">
            <v>ГП: АО "ЮТЭК"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7" sqref="D17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tr">
        <f>'[1]Шаблон 46 ГП'!A8:P8</f>
        <v>Сентябрь 2022 год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tr">
        <f>'[1]П.52.б'!A4</f>
        <v>ГП: АО "ЮТЭК"</v>
      </c>
    </row>
    <row r="5" spans="1:8" s="6" customFormat="1" ht="15.75" x14ac:dyDescent="0.25">
      <c r="A5" s="6" t="s">
        <v>1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2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3</v>
      </c>
      <c r="B9" s="13" t="s">
        <v>4</v>
      </c>
      <c r="C9" s="13" t="s">
        <v>5</v>
      </c>
      <c r="D9" s="14" t="s">
        <v>6</v>
      </c>
    </row>
    <row r="10" spans="1:8" ht="15.75" x14ac:dyDescent="0.2">
      <c r="A10" s="14" t="s">
        <v>7</v>
      </c>
      <c r="B10" s="14" t="s">
        <v>8</v>
      </c>
      <c r="C10" s="15">
        <f>'[1]Шаблон 46 ГП'!C17</f>
        <v>0</v>
      </c>
      <c r="D10" s="16">
        <v>0</v>
      </c>
    </row>
    <row r="11" spans="1:8" ht="15.75" x14ac:dyDescent="0.2">
      <c r="A11" s="14" t="s">
        <v>9</v>
      </c>
      <c r="B11" s="14" t="s">
        <v>9</v>
      </c>
      <c r="C11" s="15">
        <f>'[1]Шаблон 46 ЭСК'!F13+'[1]Шаблон 46 ЭСК'!F28+'[1]Шаблон 46 ЭСК'!F29</f>
        <v>0</v>
      </c>
      <c r="D11" s="16">
        <v>0</v>
      </c>
      <c r="E11" s="1"/>
      <c r="F11" s="1"/>
      <c r="G11" s="1"/>
      <c r="H11" s="1"/>
    </row>
    <row r="12" spans="1:8" s="17" customFormat="1" x14ac:dyDescent="0.2">
      <c r="C12" s="17">
        <f>'[1]Шаблон 46 ЭСК'!C36</f>
        <v>0</v>
      </c>
      <c r="D12" s="17" t="e">
        <f>'[1]Шаблон 46 ЭСК'!L36/1000*1.18</f>
        <v>#DIV/0!</v>
      </c>
      <c r="E12" s="18"/>
      <c r="F12" s="18"/>
      <c r="G12" s="18"/>
      <c r="H12" s="18"/>
    </row>
    <row r="13" spans="1:8" s="17" customFormat="1" x14ac:dyDescent="0.2">
      <c r="C13" s="18"/>
      <c r="D13" s="18">
        <f>'[1]Шаблон 46 ЭСК'!O13*1.18+'[1]Шаблон 46 ЭСК'!O27*1.18</f>
        <v>0</v>
      </c>
      <c r="E13" s="18"/>
      <c r="F13" s="18"/>
      <c r="G13" s="18"/>
      <c r="H13" s="18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2022-10-18T04:20:46Z</dcterms:created>
  <dcterms:modified xsi:type="dcterms:W3CDTF">2022-10-18T04:21:07Z</dcterms:modified>
</cp:coreProperties>
</file>